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zjbl\Desktop\"/>
    </mc:Choice>
  </mc:AlternateContent>
  <xr:revisionPtr revIDLastSave="0" documentId="13_ncr:1_{CEECF0AA-F3B4-4D79-AB73-316DA97E1C09}" xr6:coauthVersionLast="47" xr6:coauthVersionMax="47" xr10:uidLastSave="{00000000-0000-0000-0000-000000000000}"/>
  <bookViews>
    <workbookView xWindow="2580" yWindow="1695" windowWidth="21600" windowHeight="1506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" i="1" l="1"/>
  <c r="F5" i="3"/>
</calcChain>
</file>

<file path=xl/sharedStrings.xml><?xml version="1.0" encoding="utf-8"?>
<sst xmlns="http://schemas.openxmlformats.org/spreadsheetml/2006/main" count="36" uniqueCount="24">
  <si>
    <t>A</t>
  </si>
  <si>
    <t>B</t>
  </si>
  <si>
    <t>C</t>
  </si>
  <si>
    <t>D</t>
  </si>
  <si>
    <t>开始时间</t>
    <phoneticPr fontId="3" type="noConversion"/>
  </si>
  <si>
    <t>开始日期</t>
  </si>
  <si>
    <t>完成</t>
  </si>
  <si>
    <t>剩余</t>
  </si>
  <si>
    <t>制试卷</t>
    <phoneticPr fontId="3" type="noConversion"/>
  </si>
  <si>
    <t>出试题</t>
    <phoneticPr fontId="3" type="noConversion"/>
  </si>
  <si>
    <t>考试</t>
    <phoneticPr fontId="3" type="noConversion"/>
  </si>
  <si>
    <t>阅卷</t>
    <phoneticPr fontId="3" type="noConversion"/>
  </si>
  <si>
    <t>登录成绩</t>
    <phoneticPr fontId="3" type="noConversion"/>
  </si>
  <si>
    <t>天数</t>
    <phoneticPr fontId="3" type="noConversion"/>
  </si>
  <si>
    <t>测量路线</t>
    <phoneticPr fontId="3" type="noConversion"/>
  </si>
  <si>
    <t>平原修路</t>
    <phoneticPr fontId="3" type="noConversion"/>
  </si>
  <si>
    <t>文峰隧道</t>
    <phoneticPr fontId="3" type="noConversion"/>
  </si>
  <si>
    <t>高江大桥</t>
    <phoneticPr fontId="3" type="noConversion"/>
  </si>
  <si>
    <t>通车</t>
    <phoneticPr fontId="3" type="noConversion"/>
  </si>
  <si>
    <t>文洱高速公路工程进度表</t>
    <phoneticPr fontId="3" type="noConversion"/>
  </si>
  <si>
    <t>南山大2008-2009(2)期末考试按排</t>
    <phoneticPr fontId="3" type="noConversion"/>
  </si>
  <si>
    <t>最早日期</t>
    <phoneticPr fontId="3" type="noConversion"/>
  </si>
  <si>
    <t>最后日期</t>
    <phoneticPr fontId="3" type="noConversion"/>
  </si>
  <si>
    <t>最早日期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</si>
</sst>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/d;@"/>
    <numFmt numFmtId="178" formatCode="0.00_);[Red]\(0.00\)"/>
  </numFmts>
  <fonts count="7" x14ac:knownFonts="1">
    <font>
      <sz val="11"/>
      <color theme="1"/>
      <name val="宋体"/>
      <family val="2"/>
      <charset val="134"/>
      <scheme val="minor"/>
    </font>
    <font>
      <b/>
      <sz val="11"/>
      <color rgb="FFFFFFFF"/>
      <name val="Arial"/>
      <family val="2"/>
    </font>
    <font>
      <sz val="11"/>
      <color theme="1"/>
      <name val="Arial"/>
      <family val="2"/>
    </font>
    <font>
      <sz val="9"/>
      <name val="宋体"/>
      <family val="2"/>
      <charset val="134"/>
      <scheme val="minor"/>
    </font>
    <font>
      <sz val="9.9"/>
      <color theme="1"/>
      <name val="Tahoma"/>
      <family val="2"/>
    </font>
    <font>
      <sz val="9.9"/>
      <color theme="1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6B82B2"/>
        <bgColor indexed="64"/>
      </patternFill>
    </fill>
  </fills>
  <borders count="2">
    <border>
      <left/>
      <right/>
      <top/>
      <bottom/>
      <diagonal/>
    </border>
    <border>
      <left style="medium">
        <color rgb="FF678FC2"/>
      </left>
      <right style="medium">
        <color rgb="FF678FC2"/>
      </right>
      <top style="medium">
        <color rgb="FF678FC2"/>
      </top>
      <bottom style="medium">
        <color rgb="FF678FC2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2" borderId="0" xfId="0" applyFont="1" applyFill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14" fontId="0" fillId="0" borderId="0" xfId="0" applyNumberFormat="1">
      <alignment vertical="center"/>
    </xf>
    <xf numFmtId="0" fontId="0" fillId="0" borderId="0" xfId="0" applyFill="1">
      <alignment vertical="center"/>
    </xf>
    <xf numFmtId="0" fontId="4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176" fontId="4" fillId="0" borderId="1" xfId="0" applyNumberFormat="1" applyFont="1" applyFill="1" applyBorder="1" applyAlignment="1">
      <alignment horizontal="left" vertical="top" wrapText="1"/>
    </xf>
    <xf numFmtId="0" fontId="0" fillId="0" borderId="0" xfId="0">
      <alignment vertical="center"/>
    </xf>
    <xf numFmtId="0" fontId="6" fillId="0" borderId="0" xfId="0" applyFont="1">
      <alignment vertical="center"/>
    </xf>
    <xf numFmtId="0" fontId="0" fillId="0" borderId="0" xfId="0">
      <alignment vertical="center"/>
    </xf>
    <xf numFmtId="0" fontId="0" fillId="0" borderId="0" xfId="0" applyNumberFormat="1">
      <alignment vertical="center"/>
    </xf>
    <xf numFmtId="0" fontId="6" fillId="0" borderId="0" xfId="0" applyFont="1" applyFill="1" applyAlignment="1">
      <alignment horizontal="center" vertical="center"/>
    </xf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178" fontId="0" fillId="0" borderId="0" xfId="0" applyNumberForma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Sheet1!$H$2</c:f>
              <c:strCache>
                <c:ptCount val="1"/>
                <c:pt idx="0">
                  <c:v>开始日期</c:v>
                </c:pt>
              </c:strCache>
            </c:strRef>
          </c:tx>
          <c:spPr>
            <a:noFill/>
            <a:ln>
              <a:noFill/>
            </a:ln>
          </c:spPr>
          <c:invertIfNegative val="0"/>
          <c:cat>
            <c:strRef>
              <c:f>Sheet1!$G$3:$G$7</c:f>
              <c:strCache>
                <c:ptCount val="5"/>
                <c:pt idx="0">
                  <c:v>测量路线</c:v>
                </c:pt>
                <c:pt idx="1">
                  <c:v>平原修路</c:v>
                </c:pt>
                <c:pt idx="2">
                  <c:v>文峰隧道</c:v>
                </c:pt>
                <c:pt idx="3">
                  <c:v>高江大桥</c:v>
                </c:pt>
                <c:pt idx="4">
                  <c:v>通车</c:v>
                </c:pt>
              </c:strCache>
            </c:strRef>
          </c:cat>
          <c:val>
            <c:numRef>
              <c:f>Sheet1!$H$3:$H$7</c:f>
              <c:numCache>
                <c:formatCode>yyyy/m/d;@</c:formatCode>
                <c:ptCount val="5"/>
                <c:pt idx="0">
                  <c:v>39661</c:v>
                </c:pt>
                <c:pt idx="1">
                  <c:v>39670</c:v>
                </c:pt>
                <c:pt idx="2">
                  <c:v>39764</c:v>
                </c:pt>
                <c:pt idx="3">
                  <c:v>39814</c:v>
                </c:pt>
                <c:pt idx="4">
                  <c:v>40087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2B-4F7C-A41F-651118EAF2A2}"/>
            </c:ext>
          </c:extLst>
        </c:ser>
        <c:ser>
          <c:idx val="1"/>
          <c:order val="1"/>
          <c:tx>
            <c:strRef>
              <c:f>Sheet1!$I$2</c:f>
              <c:strCache>
                <c:ptCount val="1"/>
                <c:pt idx="0">
                  <c:v>完成</c:v>
                </c:pt>
              </c:strCache>
            </c:strRef>
          </c:tx>
          <c:invertIfNegative val="0"/>
          <c:cat>
            <c:strRef>
              <c:f>Sheet1!$G$3:$G$7</c:f>
              <c:strCache>
                <c:ptCount val="5"/>
                <c:pt idx="0">
                  <c:v>测量路线</c:v>
                </c:pt>
                <c:pt idx="1">
                  <c:v>平原修路</c:v>
                </c:pt>
                <c:pt idx="2">
                  <c:v>文峰隧道</c:v>
                </c:pt>
                <c:pt idx="3">
                  <c:v>高江大桥</c:v>
                </c:pt>
                <c:pt idx="4">
                  <c:v>通车</c:v>
                </c:pt>
              </c:strCache>
            </c:strRef>
          </c:cat>
          <c:val>
            <c:numRef>
              <c:f>Sheet1!$I$3:$I$7</c:f>
              <c:numCache>
                <c:formatCode>General</c:formatCode>
                <c:ptCount val="5"/>
                <c:pt idx="0">
                  <c:v>198</c:v>
                </c:pt>
                <c:pt idx="1">
                  <c:v>186</c:v>
                </c:pt>
                <c:pt idx="2">
                  <c:v>174</c:v>
                </c:pt>
                <c:pt idx="3">
                  <c:v>76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2B-4F7C-A41F-651118EAF2A2}"/>
            </c:ext>
          </c:extLst>
        </c:ser>
        <c:ser>
          <c:idx val="2"/>
          <c:order val="2"/>
          <c:tx>
            <c:strRef>
              <c:f>Sheet1!$J$2</c:f>
              <c:strCache>
                <c:ptCount val="1"/>
                <c:pt idx="0">
                  <c:v>剩余</c:v>
                </c:pt>
              </c:strCache>
            </c:strRef>
          </c:tx>
          <c:invertIfNegative val="0"/>
          <c:cat>
            <c:strRef>
              <c:f>Sheet1!$G$3:$G$7</c:f>
              <c:strCache>
                <c:ptCount val="5"/>
                <c:pt idx="0">
                  <c:v>测量路线</c:v>
                </c:pt>
                <c:pt idx="1">
                  <c:v>平原修路</c:v>
                </c:pt>
                <c:pt idx="2">
                  <c:v>文峰隧道</c:v>
                </c:pt>
                <c:pt idx="3">
                  <c:v>高江大桥</c:v>
                </c:pt>
                <c:pt idx="4">
                  <c:v>通车</c:v>
                </c:pt>
              </c:strCache>
            </c:strRef>
          </c:cat>
          <c:val>
            <c:numRef>
              <c:f>Sheet1!$J$3:$J$7</c:f>
              <c:numCache>
                <c:formatCode>General</c:formatCode>
                <c:ptCount val="5"/>
                <c:pt idx="0">
                  <c:v>10</c:v>
                </c:pt>
                <c:pt idx="1">
                  <c:v>98</c:v>
                </c:pt>
                <c:pt idx="2">
                  <c:v>165</c:v>
                </c:pt>
                <c:pt idx="3">
                  <c:v>246</c:v>
                </c:pt>
                <c:pt idx="4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2B-4F7C-A41F-651118EAF2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0795520"/>
        <c:axId val="80797056"/>
      </c:barChart>
      <c:catAx>
        <c:axId val="8079552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low"/>
        <c:crossAx val="80797056"/>
        <c:crossesAt val="39661"/>
        <c:auto val="1"/>
        <c:lblAlgn val="ctr"/>
        <c:lblOffset val="100"/>
        <c:noMultiLvlLbl val="0"/>
      </c:catAx>
      <c:valAx>
        <c:axId val="80797056"/>
        <c:scaling>
          <c:orientation val="minMax"/>
          <c:max val="40150"/>
          <c:min val="39661"/>
        </c:scaling>
        <c:delete val="0"/>
        <c:axPos val="t"/>
        <c:majorGridlines/>
        <c:numFmt formatCode="yyyy/m/d;@" sourceLinked="1"/>
        <c:majorTickMark val="out"/>
        <c:minorTickMark val="none"/>
        <c:tickLblPos val="nextTo"/>
        <c:txPr>
          <a:bodyPr rot="2700000"/>
          <a:lstStyle/>
          <a:p>
            <a:pPr>
              <a:defRPr/>
            </a:pPr>
            <a:endParaRPr lang="zh-CN"/>
          </a:p>
        </c:txPr>
        <c:crossAx val="80795520"/>
        <c:crosses val="autoZero"/>
        <c:crossBetween val="midCat"/>
        <c:majorUnit val="61"/>
        <c:minorUnit val="1"/>
      </c:valAx>
    </c:plotArea>
    <c:legend>
      <c:legendPos val="r"/>
      <c:overlay val="0"/>
      <c:spPr>
        <a:solidFill>
          <a:schemeClr val="accent6">
            <a:lumMod val="40000"/>
            <a:lumOff val="60000"/>
          </a:schemeClr>
        </a:solidFill>
      </c:spPr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Sheet1!$B$2</c:f>
              <c:strCache>
                <c:ptCount val="1"/>
                <c:pt idx="0">
                  <c:v>开始时间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Sheet1!$A$3:$A$7</c:f>
              <c:strCache>
                <c:ptCount val="5"/>
                <c:pt idx="0">
                  <c:v>出试题</c:v>
                </c:pt>
                <c:pt idx="1">
                  <c:v>制试卷</c:v>
                </c:pt>
                <c:pt idx="2">
                  <c:v>考试</c:v>
                </c:pt>
                <c:pt idx="3">
                  <c:v>阅卷</c:v>
                </c:pt>
                <c:pt idx="4">
                  <c:v>登录成绩</c:v>
                </c:pt>
              </c:strCache>
            </c:strRef>
          </c:cat>
          <c:val>
            <c:numRef>
              <c:f>Sheet1!$B$3:$B$7</c:f>
              <c:numCache>
                <c:formatCode>m/d/yyyy</c:formatCode>
                <c:ptCount val="5"/>
                <c:pt idx="0">
                  <c:v>39976</c:v>
                </c:pt>
                <c:pt idx="1">
                  <c:v>39982</c:v>
                </c:pt>
                <c:pt idx="2">
                  <c:v>39984</c:v>
                </c:pt>
                <c:pt idx="3">
                  <c:v>39987</c:v>
                </c:pt>
                <c:pt idx="4">
                  <c:v>39989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3C-4F47-8CDE-643E6094BF94}"/>
            </c:ext>
          </c:extLst>
        </c:ser>
        <c:ser>
          <c:idx val="1"/>
          <c:order val="1"/>
          <c:tx>
            <c:strRef>
              <c:f>Sheet1!$C$2</c:f>
              <c:strCache>
                <c:ptCount val="1"/>
                <c:pt idx="0">
                  <c:v>天数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Sheet1!$A$3:$A$7</c:f>
              <c:strCache>
                <c:ptCount val="5"/>
                <c:pt idx="0">
                  <c:v>出试题</c:v>
                </c:pt>
                <c:pt idx="1">
                  <c:v>制试卷</c:v>
                </c:pt>
                <c:pt idx="2">
                  <c:v>考试</c:v>
                </c:pt>
                <c:pt idx="3">
                  <c:v>阅卷</c:v>
                </c:pt>
                <c:pt idx="4">
                  <c:v>登录成绩</c:v>
                </c:pt>
              </c:strCache>
            </c:strRef>
          </c:cat>
          <c:val>
            <c:numRef>
              <c:f>Sheet1!$C$3:$C$7</c:f>
              <c:numCache>
                <c:formatCode>General</c:formatCode>
                <c:ptCount val="5"/>
                <c:pt idx="0">
                  <c:v>18</c:v>
                </c:pt>
                <c:pt idx="1">
                  <c:v>20</c:v>
                </c:pt>
                <c:pt idx="2">
                  <c:v>21</c:v>
                </c:pt>
                <c:pt idx="3">
                  <c:v>20</c:v>
                </c:pt>
                <c:pt idx="4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3C-4F47-8CDE-643E6094B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57953504"/>
        <c:axId val="1557951008"/>
      </c:barChart>
      <c:catAx>
        <c:axId val="155795350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557951008"/>
        <c:crosses val="autoZero"/>
        <c:auto val="1"/>
        <c:lblAlgn val="ctr"/>
        <c:lblOffset val="100"/>
        <c:noMultiLvlLbl val="0"/>
      </c:catAx>
      <c:valAx>
        <c:axId val="1557951008"/>
        <c:scaling>
          <c:orientation val="minMax"/>
          <c:max val="40010"/>
          <c:min val="39976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557953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zh-CN" altLang="en-US" sz="1100"/>
              <a:t>文洱高速公路进度表</a:t>
            </a:r>
          </a:p>
        </c:rich>
      </c:tx>
      <c:layout>
        <c:manualLayout>
          <c:xMode val="edge"/>
          <c:yMode val="edge"/>
          <c:x val="0.10798173515981736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7548484521626604E-2"/>
          <c:y val="0.37099488484237675"/>
          <c:w val="0.58814096730371013"/>
          <c:h val="0.5806620448448122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Sheet3!$B$2</c:f>
              <c:strCache>
                <c:ptCount val="1"/>
                <c:pt idx="0">
                  <c:v>开始日期</c:v>
                </c:pt>
              </c:strCache>
            </c:strRef>
          </c:tx>
          <c:spPr>
            <a:noFill/>
            <a:ln>
              <a:noFill/>
            </a:ln>
          </c:spPr>
          <c:invertIfNegative val="0"/>
          <c:cat>
            <c:strRef>
              <c:f>Sheet3!$A$3:$A$7</c:f>
              <c:strCache>
                <c:ptCount val="5"/>
                <c:pt idx="0">
                  <c:v>测量路线</c:v>
                </c:pt>
                <c:pt idx="1">
                  <c:v>平原修路</c:v>
                </c:pt>
                <c:pt idx="2">
                  <c:v>文峰隧道</c:v>
                </c:pt>
                <c:pt idx="3">
                  <c:v>高江大桥</c:v>
                </c:pt>
                <c:pt idx="4">
                  <c:v>通车</c:v>
                </c:pt>
              </c:strCache>
            </c:strRef>
          </c:cat>
          <c:val>
            <c:numRef>
              <c:f>Sheet3!$B$3:$B$7</c:f>
              <c:numCache>
                <c:formatCode>yyyy/m/d;@</c:formatCode>
                <c:ptCount val="5"/>
                <c:pt idx="0">
                  <c:v>39661</c:v>
                </c:pt>
                <c:pt idx="1">
                  <c:v>39670</c:v>
                </c:pt>
                <c:pt idx="2">
                  <c:v>39764</c:v>
                </c:pt>
                <c:pt idx="3">
                  <c:v>39814</c:v>
                </c:pt>
                <c:pt idx="4">
                  <c:v>40087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D8-4754-91EA-945F340C71E6}"/>
            </c:ext>
          </c:extLst>
        </c:ser>
        <c:ser>
          <c:idx val="1"/>
          <c:order val="1"/>
          <c:tx>
            <c:strRef>
              <c:f>Sheet3!$C$2</c:f>
              <c:strCache>
                <c:ptCount val="1"/>
                <c:pt idx="0">
                  <c:v>完成</c:v>
                </c:pt>
              </c:strCache>
            </c:strRef>
          </c:tx>
          <c:invertIfNegative val="0"/>
          <c:cat>
            <c:strRef>
              <c:f>Sheet3!$A$3:$A$7</c:f>
              <c:strCache>
                <c:ptCount val="5"/>
                <c:pt idx="0">
                  <c:v>测量路线</c:v>
                </c:pt>
                <c:pt idx="1">
                  <c:v>平原修路</c:v>
                </c:pt>
                <c:pt idx="2">
                  <c:v>文峰隧道</c:v>
                </c:pt>
                <c:pt idx="3">
                  <c:v>高江大桥</c:v>
                </c:pt>
                <c:pt idx="4">
                  <c:v>通车</c:v>
                </c:pt>
              </c:strCache>
            </c:strRef>
          </c:cat>
          <c:val>
            <c:numRef>
              <c:f>Sheet3!$C$3:$C$7</c:f>
              <c:numCache>
                <c:formatCode>General</c:formatCode>
                <c:ptCount val="5"/>
                <c:pt idx="0">
                  <c:v>198</c:v>
                </c:pt>
                <c:pt idx="1">
                  <c:v>186</c:v>
                </c:pt>
                <c:pt idx="2">
                  <c:v>174</c:v>
                </c:pt>
                <c:pt idx="3">
                  <c:v>76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D8-4754-91EA-945F340C71E6}"/>
            </c:ext>
          </c:extLst>
        </c:ser>
        <c:ser>
          <c:idx val="2"/>
          <c:order val="2"/>
          <c:tx>
            <c:strRef>
              <c:f>Sheet3!$D$2</c:f>
              <c:strCache>
                <c:ptCount val="1"/>
                <c:pt idx="0">
                  <c:v>剩余</c:v>
                </c:pt>
              </c:strCache>
            </c:strRef>
          </c:tx>
          <c:invertIfNegative val="0"/>
          <c:cat>
            <c:strRef>
              <c:f>Sheet3!$A$3:$A$7</c:f>
              <c:strCache>
                <c:ptCount val="5"/>
                <c:pt idx="0">
                  <c:v>测量路线</c:v>
                </c:pt>
                <c:pt idx="1">
                  <c:v>平原修路</c:v>
                </c:pt>
                <c:pt idx="2">
                  <c:v>文峰隧道</c:v>
                </c:pt>
                <c:pt idx="3">
                  <c:v>高江大桥</c:v>
                </c:pt>
                <c:pt idx="4">
                  <c:v>通车</c:v>
                </c:pt>
              </c:strCache>
            </c:strRef>
          </c:cat>
          <c:val>
            <c:numRef>
              <c:f>Sheet3!$D$3:$D$7</c:f>
              <c:numCache>
                <c:formatCode>General</c:formatCode>
                <c:ptCount val="5"/>
                <c:pt idx="0">
                  <c:v>10</c:v>
                </c:pt>
                <c:pt idx="1">
                  <c:v>98</c:v>
                </c:pt>
                <c:pt idx="2">
                  <c:v>165</c:v>
                </c:pt>
                <c:pt idx="3">
                  <c:v>246</c:v>
                </c:pt>
                <c:pt idx="4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DD8-4754-91EA-945F340C71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2125824"/>
        <c:axId val="92168576"/>
      </c:barChart>
      <c:catAx>
        <c:axId val="92125824"/>
        <c:scaling>
          <c:orientation val="maxMin"/>
        </c:scaling>
        <c:delete val="0"/>
        <c:axPos val="r"/>
        <c:numFmt formatCode="General" sourceLinked="0"/>
        <c:majorTickMark val="in"/>
        <c:minorTickMark val="none"/>
        <c:tickLblPos val="nextTo"/>
        <c:crossAx val="92168576"/>
        <c:crosses val="max"/>
        <c:auto val="1"/>
        <c:lblAlgn val="ctr"/>
        <c:lblOffset val="100"/>
        <c:noMultiLvlLbl val="0"/>
      </c:catAx>
      <c:valAx>
        <c:axId val="92168576"/>
        <c:scaling>
          <c:orientation val="minMax"/>
          <c:max val="40180"/>
          <c:min val="39661"/>
        </c:scaling>
        <c:delete val="0"/>
        <c:axPos val="t"/>
        <c:majorGridlines/>
        <c:numFmt formatCode="yy/m/d;@" sourceLinked="0"/>
        <c:majorTickMark val="out"/>
        <c:minorTickMark val="none"/>
        <c:tickLblPos val="nextTo"/>
        <c:txPr>
          <a:bodyPr rot="2700000"/>
          <a:lstStyle/>
          <a:p>
            <a:pPr>
              <a:defRPr/>
            </a:pPr>
            <a:endParaRPr lang="zh-CN"/>
          </a:p>
        </c:txPr>
        <c:crossAx val="92125824"/>
        <c:crosses val="autoZero"/>
        <c:crossBetween val="midCat"/>
        <c:majorUnit val="61"/>
        <c:minorUnit val="1"/>
      </c:valAx>
    </c:plotArea>
    <c:legend>
      <c:legendPos val="r"/>
      <c:layout>
        <c:manualLayout>
          <c:xMode val="edge"/>
          <c:yMode val="edge"/>
          <c:x val="0.823843628882999"/>
          <c:y val="0.43415028361777075"/>
          <c:w val="0.17212637118148935"/>
          <c:h val="0.35283679226150616"/>
        </c:manualLayout>
      </c:layout>
      <c:overlay val="0"/>
      <c:spPr>
        <a:solidFill>
          <a:schemeClr val="accent6">
            <a:lumMod val="40000"/>
            <a:lumOff val="60000"/>
          </a:schemeClr>
        </a:solidFill>
      </c:spPr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581025</xdr:colOff>
      <xdr:row>7</xdr:row>
      <xdr:rowOff>66675</xdr:rowOff>
    </xdr:from>
    <xdr:to>
      <xdr:col>12</xdr:col>
      <xdr:colOff>161925</xdr:colOff>
      <xdr:row>19</xdr:row>
      <xdr:rowOff>0</xdr:rowOff>
    </xdr:to>
    <xdr:graphicFrame macro="">
      <xdr:nvGraphicFramePr>
        <xdr:cNvPr id="4" name="图表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352425</xdr:colOff>
      <xdr:row>8</xdr:row>
      <xdr:rowOff>38100</xdr:rowOff>
    </xdr:from>
    <xdr:to>
      <xdr:col>8</xdr:col>
      <xdr:colOff>19050</xdr:colOff>
      <xdr:row>24</xdr:row>
      <xdr:rowOff>38100</xdr:rowOff>
    </xdr:to>
    <xdr:graphicFrame macro="">
      <xdr:nvGraphicFramePr>
        <xdr:cNvPr id="3" name="图表 2">
          <a:extLst>
            <a:ext uri="{FF2B5EF4-FFF2-40B4-BE49-F238E27FC236}">
              <a16:creationId xmlns:a16="http://schemas.microsoft.com/office/drawing/2014/main" id="{A0821F86-46AC-43B0-AB20-B63E411DE72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7</xdr:row>
      <xdr:rowOff>161923</xdr:rowOff>
    </xdr:from>
    <xdr:to>
      <xdr:col>5</xdr:col>
      <xdr:colOff>361950</xdr:colOff>
      <xdr:row>19</xdr:row>
      <xdr:rowOff>57151</xdr:rowOff>
    </xdr:to>
    <xdr:graphicFrame macro="">
      <xdr:nvGraphicFramePr>
        <xdr:cNvPr id="3" name="图表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tabSelected="1" workbookViewId="0">
      <selection activeCell="L23" sqref="L23"/>
    </sheetView>
  </sheetViews>
  <sheetFormatPr defaultRowHeight="13.5" x14ac:dyDescent="0.15"/>
  <cols>
    <col min="2" max="2" width="10.5" bestFit="1" customWidth="1"/>
    <col min="3" max="3" width="7.875" customWidth="1"/>
    <col min="4" max="4" width="11" customWidth="1"/>
    <col min="5" max="5" width="6.5" bestFit="1" customWidth="1"/>
    <col min="7" max="7" width="10.5" bestFit="1" customWidth="1"/>
    <col min="9" max="9" width="8" customWidth="1"/>
    <col min="10" max="10" width="4.75" bestFit="1" customWidth="1"/>
    <col min="12" max="12" width="10.5" bestFit="1" customWidth="1"/>
  </cols>
  <sheetData>
    <row r="1" spans="1:12" ht="17.25" customHeight="1" thickBot="1" x14ac:dyDescent="0.2">
      <c r="A1" s="13" t="s">
        <v>20</v>
      </c>
      <c r="G1" s="16" t="s">
        <v>19</v>
      </c>
      <c r="H1" s="16"/>
      <c r="I1" s="16"/>
      <c r="J1" s="16"/>
      <c r="K1" s="12"/>
      <c r="L1" s="12"/>
    </row>
    <row r="2" spans="1:12" ht="14.25" thickBot="1" x14ac:dyDescent="0.2">
      <c r="B2" t="s">
        <v>4</v>
      </c>
      <c r="C2" s="5" t="s">
        <v>13</v>
      </c>
      <c r="G2" s="8"/>
      <c r="H2" s="9" t="s">
        <v>5</v>
      </c>
      <c r="I2" s="9" t="s">
        <v>6</v>
      </c>
      <c r="J2" s="9" t="s">
        <v>7</v>
      </c>
      <c r="K2" s="12"/>
      <c r="L2" s="12"/>
    </row>
    <row r="3" spans="1:12" ht="14.25" thickBot="1" x14ac:dyDescent="0.2">
      <c r="A3" s="5" t="s">
        <v>9</v>
      </c>
      <c r="B3" s="7">
        <v>39976</v>
      </c>
      <c r="C3">
        <v>18</v>
      </c>
      <c r="D3" s="7"/>
      <c r="G3" s="10" t="s">
        <v>14</v>
      </c>
      <c r="H3" s="11">
        <v>39661</v>
      </c>
      <c r="I3" s="9">
        <v>198</v>
      </c>
      <c r="J3" s="9">
        <v>10</v>
      </c>
      <c r="K3" s="12" t="s">
        <v>21</v>
      </c>
      <c r="L3" s="15">
        <v>39661</v>
      </c>
    </row>
    <row r="4" spans="1:12" ht="14.25" thickBot="1" x14ac:dyDescent="0.2">
      <c r="A4" s="5" t="s">
        <v>8</v>
      </c>
      <c r="B4" s="7">
        <v>39982</v>
      </c>
      <c r="C4">
        <v>20</v>
      </c>
      <c r="D4" s="7" t="s">
        <v>23</v>
      </c>
      <c r="E4" s="12"/>
      <c r="G4" s="10" t="s">
        <v>15</v>
      </c>
      <c r="H4" s="11">
        <v>39670</v>
      </c>
      <c r="I4" s="9">
        <v>186</v>
      </c>
      <c r="J4" s="9">
        <v>98</v>
      </c>
      <c r="K4" s="12"/>
      <c r="L4" s="12">
        <v>40087</v>
      </c>
    </row>
    <row r="5" spans="1:12" ht="14.25" thickBot="1" x14ac:dyDescent="0.2">
      <c r="A5" s="5" t="s">
        <v>10</v>
      </c>
      <c r="B5" s="7">
        <v>39984</v>
      </c>
      <c r="C5">
        <v>21</v>
      </c>
      <c r="D5" s="19">
        <v>39976</v>
      </c>
      <c r="E5" s="12"/>
      <c r="G5" s="10" t="s">
        <v>16</v>
      </c>
      <c r="H5" s="11">
        <v>39764</v>
      </c>
      <c r="I5" s="9">
        <v>174</v>
      </c>
      <c r="J5" s="9">
        <v>165</v>
      </c>
      <c r="K5" s="12" t="s">
        <v>22</v>
      </c>
      <c r="L5" s="12">
        <f>L4+61</f>
        <v>40148</v>
      </c>
    </row>
    <row r="6" spans="1:12" ht="14.25" thickBot="1" x14ac:dyDescent="0.2">
      <c r="A6" s="5" t="s">
        <v>11</v>
      </c>
      <c r="B6" s="7">
        <v>39987</v>
      </c>
      <c r="C6">
        <v>20</v>
      </c>
      <c r="D6" s="7" t="s">
        <v>22</v>
      </c>
      <c r="G6" s="10" t="s">
        <v>17</v>
      </c>
      <c r="H6" s="11">
        <v>39814</v>
      </c>
      <c r="I6" s="9">
        <v>76</v>
      </c>
      <c r="J6" s="9">
        <v>246</v>
      </c>
      <c r="K6" s="12"/>
      <c r="L6" s="12"/>
    </row>
    <row r="7" spans="1:12" ht="14.25" thickBot="1" x14ac:dyDescent="0.2">
      <c r="A7" s="5" t="s">
        <v>12</v>
      </c>
      <c r="B7" s="7">
        <v>39989</v>
      </c>
      <c r="C7">
        <v>20</v>
      </c>
      <c r="D7" s="19">
        <v>39989</v>
      </c>
      <c r="G7" s="10" t="s">
        <v>18</v>
      </c>
      <c r="H7" s="11">
        <v>40087</v>
      </c>
      <c r="I7" s="9">
        <v>0</v>
      </c>
      <c r="J7" s="9">
        <v>50</v>
      </c>
      <c r="K7" s="12"/>
      <c r="L7" s="12"/>
    </row>
    <row r="11" spans="1:12" x14ac:dyDescent="0.15">
      <c r="D11" s="5"/>
    </row>
    <row r="12" spans="1:12" x14ac:dyDescent="0.15">
      <c r="D12" s="5"/>
    </row>
    <row r="13" spans="1:12" x14ac:dyDescent="0.15">
      <c r="D13" s="5"/>
    </row>
    <row r="14" spans="1:12" x14ac:dyDescent="0.15">
      <c r="D14" s="5"/>
    </row>
    <row r="16" spans="1:12" x14ac:dyDescent="0.15">
      <c r="D16" s="7"/>
    </row>
    <row r="21" spans="7:8" x14ac:dyDescent="0.15">
      <c r="G21" s="5"/>
    </row>
    <row r="23" spans="7:8" x14ac:dyDescent="0.15">
      <c r="G23" s="7"/>
      <c r="H23" s="14"/>
    </row>
  </sheetData>
  <mergeCells count="1">
    <mergeCell ref="G1:J1"/>
  </mergeCells>
  <phoneticPr fontId="3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8"/>
  <sheetViews>
    <sheetView workbookViewId="0">
      <selection activeCell="C23" sqref="C23"/>
    </sheetView>
  </sheetViews>
  <sheetFormatPr defaultRowHeight="13.5" x14ac:dyDescent="0.15"/>
  <cols>
    <col min="2" max="2" width="10.5" bestFit="1" customWidth="1"/>
    <col min="3" max="3" width="12.375" customWidth="1"/>
    <col min="4" max="4" width="11.625" customWidth="1"/>
  </cols>
  <sheetData>
    <row r="1" spans="1:4" ht="15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ht="14.25" x14ac:dyDescent="0.15">
      <c r="A2" s="2"/>
      <c r="B2" s="2"/>
      <c r="C2" s="2"/>
      <c r="D2" s="2"/>
    </row>
    <row r="3" spans="1:4" ht="14.25" x14ac:dyDescent="0.15">
      <c r="A3" s="2"/>
      <c r="B3" s="2"/>
      <c r="C3" s="2"/>
      <c r="D3" s="2"/>
    </row>
    <row r="4" spans="1:4" ht="14.25" x14ac:dyDescent="0.15">
      <c r="A4" s="2"/>
      <c r="B4" s="2"/>
      <c r="C4" s="2"/>
      <c r="D4" s="2"/>
    </row>
    <row r="5" spans="1:4" ht="14.25" x14ac:dyDescent="0.15">
      <c r="A5" s="2"/>
      <c r="B5" s="2"/>
      <c r="C5" s="2"/>
      <c r="D5" s="2"/>
    </row>
    <row r="6" spans="1:4" ht="14.25" x14ac:dyDescent="0.15">
      <c r="A6" s="2"/>
      <c r="B6" s="3"/>
      <c r="C6" s="2"/>
      <c r="D6" s="2"/>
    </row>
    <row r="7" spans="1:4" ht="14.25" x14ac:dyDescent="0.15">
      <c r="A7" s="2"/>
      <c r="B7" s="3"/>
      <c r="C7" s="2"/>
      <c r="D7" s="2"/>
    </row>
    <row r="8" spans="1:4" x14ac:dyDescent="0.15">
      <c r="A8" s="17"/>
      <c r="B8" s="17"/>
      <c r="C8" s="17"/>
      <c r="D8" s="17"/>
    </row>
  </sheetData>
  <mergeCells count="1">
    <mergeCell ref="A8:D8"/>
  </mergeCells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4"/>
  <sheetViews>
    <sheetView workbookViewId="0">
      <selection sqref="A1:F7"/>
    </sheetView>
  </sheetViews>
  <sheetFormatPr defaultRowHeight="13.5" x14ac:dyDescent="0.15"/>
  <cols>
    <col min="2" max="2" width="10.375" customWidth="1"/>
    <col min="4" max="4" width="5.375" customWidth="1"/>
  </cols>
  <sheetData>
    <row r="1" spans="1:6" s="5" customFormat="1" ht="14.25" thickBot="1" x14ac:dyDescent="0.2">
      <c r="A1" s="18" t="s">
        <v>19</v>
      </c>
      <c r="B1" s="18"/>
      <c r="C1" s="18"/>
      <c r="D1" s="18"/>
    </row>
    <row r="2" spans="1:6" ht="14.25" thickBot="1" x14ac:dyDescent="0.2">
      <c r="A2" s="8"/>
      <c r="B2" s="9" t="s">
        <v>5</v>
      </c>
      <c r="C2" s="9" t="s">
        <v>6</v>
      </c>
      <c r="D2" s="9" t="s">
        <v>7</v>
      </c>
    </row>
    <row r="3" spans="1:6" ht="14.25" thickBot="1" x14ac:dyDescent="0.2">
      <c r="A3" s="10" t="s">
        <v>14</v>
      </c>
      <c r="B3" s="11">
        <v>39661</v>
      </c>
      <c r="C3" s="9">
        <v>198</v>
      </c>
      <c r="D3" s="9">
        <v>10</v>
      </c>
      <c r="E3" s="12" t="s">
        <v>21</v>
      </c>
      <c r="F3" s="12">
        <v>39661</v>
      </c>
    </row>
    <row r="4" spans="1:6" ht="14.25" thickBot="1" x14ac:dyDescent="0.2">
      <c r="A4" s="10" t="s">
        <v>15</v>
      </c>
      <c r="B4" s="11">
        <v>39670</v>
      </c>
      <c r="C4" s="9">
        <v>186</v>
      </c>
      <c r="D4" s="9">
        <v>98</v>
      </c>
      <c r="F4" s="12">
        <v>40087</v>
      </c>
    </row>
    <row r="5" spans="1:6" ht="14.25" thickBot="1" x14ac:dyDescent="0.2">
      <c r="A5" s="10" t="s">
        <v>16</v>
      </c>
      <c r="B5" s="11">
        <v>39764</v>
      </c>
      <c r="C5" s="9">
        <v>174</v>
      </c>
      <c r="D5" s="9">
        <v>165</v>
      </c>
      <c r="E5" s="12" t="s">
        <v>22</v>
      </c>
      <c r="F5">
        <f>F4+61</f>
        <v>40148</v>
      </c>
    </row>
    <row r="6" spans="1:6" ht="14.25" thickBot="1" x14ac:dyDescent="0.2">
      <c r="A6" s="10" t="s">
        <v>17</v>
      </c>
      <c r="B6" s="11">
        <v>39814</v>
      </c>
      <c r="C6" s="9">
        <v>76</v>
      </c>
      <c r="D6" s="9">
        <v>246</v>
      </c>
    </row>
    <row r="7" spans="1:6" ht="14.25" thickBot="1" x14ac:dyDescent="0.2">
      <c r="A7" s="10" t="s">
        <v>18</v>
      </c>
      <c r="B7" s="11">
        <v>40087</v>
      </c>
      <c r="C7" s="9">
        <v>0</v>
      </c>
      <c r="D7" s="9">
        <v>61</v>
      </c>
    </row>
    <row r="19" spans="2:8" x14ac:dyDescent="0.15">
      <c r="B19" s="4">
        <v>36739</v>
      </c>
    </row>
    <row r="20" spans="2:8" x14ac:dyDescent="0.15">
      <c r="B20" s="4"/>
    </row>
    <row r="22" spans="2:8" ht="14.25" thickBot="1" x14ac:dyDescent="0.2">
      <c r="F22" s="5"/>
    </row>
    <row r="23" spans="2:8" ht="14.25" thickBot="1" x14ac:dyDescent="0.2">
      <c r="F23" s="11"/>
      <c r="G23" s="5"/>
      <c r="H23" s="11"/>
    </row>
    <row r="24" spans="2:8" x14ac:dyDescent="0.15">
      <c r="B24" s="6"/>
      <c r="D24" s="5"/>
    </row>
  </sheetData>
  <mergeCells count="1">
    <mergeCell ref="A1:D1"/>
  </mergeCells>
  <phoneticPr fontId="3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dmk</dc:creator>
  <cp:lastModifiedBy>李星海</cp:lastModifiedBy>
  <dcterms:created xsi:type="dcterms:W3CDTF">2009-05-29T03:23:41Z</dcterms:created>
  <dcterms:modified xsi:type="dcterms:W3CDTF">2021-11-18T12:31:03Z</dcterms:modified>
</cp:coreProperties>
</file>